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<sst xmlns="http://schemas.openxmlformats.org/spreadsheetml/2006/main" count="118" uniqueCount="74">
  <si>
    <t>工事費内訳書</t>
  </si>
  <si>
    <t>住　　　　所</t>
  </si>
  <si>
    <t>商号又は名称</t>
  </si>
  <si>
    <t>代 表 者 名</t>
  </si>
  <si>
    <t>工 事 名</t>
  </si>
  <si>
    <t>Ｒ８三土　国道４３９号　三・東祖谷落合鎖谷　擁壁工事（２）（企育）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</si>
  <si>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</si>
  <si>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</si>
  <si>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</si>
  <si>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</si>
  <si>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</si>
  <si>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</si>
  <si>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道路改良</t>
  </si>
  <si>
    <t>式</t>
  </si>
  <si>
    <t>道路土工</t>
  </si>
  <si>
    <t>路体盛土工</t>
  </si>
  <si>
    <t>路体(築堤)盛土</t>
  </si>
  <si>
    <t>m3</t>
  </si>
  <si>
    <t>路床盛土工</t>
  </si>
  <si>
    <t>路床盛土</t>
  </si>
  <si>
    <t xml:space="preserve">不足土運搬　</t>
  </si>
  <si>
    <t xml:space="preserve">土砂等運搬　</t>
  </si>
  <si>
    <t>擁壁工</t>
  </si>
  <si>
    <t>場所打擁壁工(構造物単位)</t>
  </si>
  <si>
    <t>逆T型擁壁　
　Gﾌﾞﾛｯｸ</t>
  </si>
  <si>
    <t>逆T型擁壁　
　Hﾌﾞﾛｯｸ</t>
  </si>
  <si>
    <t>排水構造物工</t>
  </si>
  <si>
    <t>管渠工</t>
  </si>
  <si>
    <t>重圧管</t>
  </si>
  <si>
    <t>m</t>
  </si>
  <si>
    <t>均しｺﾝｸﾘｰﾄ</t>
  </si>
  <si>
    <t>m2</t>
  </si>
  <si>
    <t>基礎材</t>
  </si>
  <si>
    <t>跳水防止工</t>
  </si>
  <si>
    <t xml:space="preserve">流路工　</t>
  </si>
  <si>
    <t xml:space="preserve">ｺﾝｸﾘｰﾄ　</t>
  </si>
  <si>
    <t xml:space="preserve">型枠　　</t>
  </si>
  <si>
    <t xml:space="preserve">鉄筋　　</t>
  </si>
  <si>
    <t>t</t>
  </si>
  <si>
    <t xml:space="preserve">ｱﾝｶｰ工　　　</t>
  </si>
  <si>
    <t>本</t>
  </si>
  <si>
    <t xml:space="preserve">防護柵工　</t>
  </si>
  <si>
    <t>路側防護柵</t>
  </si>
  <si>
    <t>防護柵</t>
  </si>
  <si>
    <t>補強筋</t>
  </si>
  <si>
    <t>仮設工</t>
  </si>
  <si>
    <t>工事用道路工</t>
  </si>
  <si>
    <t>大型土のう
　Gブロック(制作･設置)</t>
  </si>
  <si>
    <t>袋</t>
  </si>
  <si>
    <t>大型土のう
　Hﾌﾞﾛｯｸ(撤去･再利用)</t>
  </si>
  <si>
    <t>大型土のう
　Hﾌﾞﾛｯｸ(製作・設置)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</si>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</sst>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G11+G20+G24+G35+G39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G12+G16+G18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17</v>
      </c>
      <c r="F14" s="13" t="n">
        <v>210.0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16</v>
      </c>
      <c r="E15" s="12" t="s">
        <v>17</v>
      </c>
      <c r="F15" s="13" t="n">
        <v>160.0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18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19</v>
      </c>
      <c r="E17" s="12" t="s">
        <v>17</v>
      </c>
      <c r="F17" s="13" t="n">
        <v>110.0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20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21</v>
      </c>
      <c r="E19" s="12" t="s">
        <v>17</v>
      </c>
      <c r="F19" s="13" t="n">
        <v>530.0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22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23</v>
      </c>
      <c r="D21" s="11"/>
      <c r="E21" s="12" t="s">
        <v>13</v>
      </c>
      <c r="F21" s="13" t="n">
        <v>1.0</v>
      </c>
      <c r="G21" s="15">
        <f>G22+G23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24</v>
      </c>
      <c r="E22" s="12" t="s">
        <v>17</v>
      </c>
      <c r="F22" s="13" t="n">
        <v>45.0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25</v>
      </c>
      <c r="E23" s="12" t="s">
        <v>17</v>
      </c>
      <c r="F23" s="13" t="n">
        <v>86.0</v>
      </c>
      <c r="G23" s="16"/>
      <c r="I23" s="17" t="n">
        <v>14.0</v>
      </c>
      <c r="J23" s="18" t="n">
        <v>4.0</v>
      </c>
    </row>
    <row r="24" ht="42.0" customHeight="true">
      <c r="A24" s="10"/>
      <c r="B24" s="11" t="s">
        <v>26</v>
      </c>
      <c r="C24" s="11"/>
      <c r="D24" s="11"/>
      <c r="E24" s="12" t="s">
        <v>13</v>
      </c>
      <c r="F24" s="13" t="n">
        <v>1.0</v>
      </c>
      <c r="G24" s="15">
        <f>G25+G30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27</v>
      </c>
      <c r="D25" s="11"/>
      <c r="E25" s="12" t="s">
        <v>13</v>
      </c>
      <c r="F25" s="13" t="n">
        <v>1.0</v>
      </c>
      <c r="G25" s="15">
        <f>G26+G27+G28+G29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28</v>
      </c>
      <c r="E26" s="12" t="s">
        <v>29</v>
      </c>
      <c r="F26" s="13" t="n">
        <v>6.0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30</v>
      </c>
      <c r="E27" s="12" t="s">
        <v>31</v>
      </c>
      <c r="F27" s="13" t="n">
        <v>5.0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32</v>
      </c>
      <c r="E28" s="12" t="s">
        <v>31</v>
      </c>
      <c r="F28" s="13" t="n">
        <v>5.0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33</v>
      </c>
      <c r="E29" s="12" t="s">
        <v>29</v>
      </c>
      <c r="F29" s="14" t="n">
        <v>4.5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 t="s">
        <v>34</v>
      </c>
      <c r="D30" s="11"/>
      <c r="E30" s="12" t="s">
        <v>13</v>
      </c>
      <c r="F30" s="13" t="n">
        <v>1.0</v>
      </c>
      <c r="G30" s="15">
        <f>G31+G32+G33+G34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35</v>
      </c>
      <c r="E31" s="12" t="s">
        <v>17</v>
      </c>
      <c r="F31" s="14" t="n">
        <v>0.9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36</v>
      </c>
      <c r="E32" s="12" t="s">
        <v>31</v>
      </c>
      <c r="F32" s="13" t="n">
        <v>5.0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37</v>
      </c>
      <c r="E33" s="12" t="s">
        <v>38</v>
      </c>
      <c r="F33" s="14" t="n">
        <v>0.01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39</v>
      </c>
      <c r="E34" s="12" t="s">
        <v>40</v>
      </c>
      <c r="F34" s="13" t="n">
        <v>14.0</v>
      </c>
      <c r="G34" s="16"/>
      <c r="I34" s="17" t="n">
        <v>25.0</v>
      </c>
      <c r="J34" s="18" t="n">
        <v>4.0</v>
      </c>
    </row>
    <row r="35" ht="42.0" customHeight="true">
      <c r="A35" s="10"/>
      <c r="B35" s="11" t="s">
        <v>41</v>
      </c>
      <c r="C35" s="11"/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2.0</v>
      </c>
    </row>
    <row r="36" ht="42.0" customHeight="true">
      <c r="A36" s="10"/>
      <c r="B36" s="11"/>
      <c r="C36" s="11" t="s">
        <v>42</v>
      </c>
      <c r="D36" s="11"/>
      <c r="E36" s="12" t="s">
        <v>13</v>
      </c>
      <c r="F36" s="13" t="n">
        <v>1.0</v>
      </c>
      <c r="G36" s="15">
        <f>G37+G38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43</v>
      </c>
      <c r="E37" s="12" t="s">
        <v>29</v>
      </c>
      <c r="F37" s="13" t="n">
        <v>24.0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44</v>
      </c>
      <c r="E38" s="12" t="s">
        <v>38</v>
      </c>
      <c r="F38" s="14" t="n">
        <v>0.11</v>
      </c>
      <c r="G38" s="16"/>
      <c r="I38" s="17" t="n">
        <v>29.0</v>
      </c>
      <c r="J38" s="18" t="n">
        <v>4.0</v>
      </c>
    </row>
    <row r="39" ht="42.0" customHeight="true">
      <c r="A39" s="10"/>
      <c r="B39" s="11" t="s">
        <v>45</v>
      </c>
      <c r="C39" s="11"/>
      <c r="D39" s="11"/>
      <c r="E39" s="12" t="s">
        <v>13</v>
      </c>
      <c r="F39" s="13" t="n">
        <v>1.0</v>
      </c>
      <c r="G39" s="15">
        <f>G40+G44</f>
      </c>
      <c r="I39" s="17" t="n">
        <v>30.0</v>
      </c>
      <c r="J39" s="18" t="n">
        <v>2.0</v>
      </c>
    </row>
    <row r="40" ht="42.0" customHeight="true">
      <c r="A40" s="10"/>
      <c r="B40" s="11"/>
      <c r="C40" s="11" t="s">
        <v>46</v>
      </c>
      <c r="D40" s="11"/>
      <c r="E40" s="12" t="s">
        <v>13</v>
      </c>
      <c r="F40" s="13" t="n">
        <v>1.0</v>
      </c>
      <c r="G40" s="15">
        <f>G41+G42+G43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47</v>
      </c>
      <c r="E41" s="12" t="s">
        <v>48</v>
      </c>
      <c r="F41" s="13" t="n">
        <v>31.0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49</v>
      </c>
      <c r="E42" s="12" t="s">
        <v>48</v>
      </c>
      <c r="F42" s="13" t="n">
        <v>31.0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50</v>
      </c>
      <c r="E43" s="12" t="s">
        <v>48</v>
      </c>
      <c r="F43" s="13" t="n">
        <v>17.0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 t="s">
        <v>51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52</v>
      </c>
      <c r="E45" s="12" t="s">
        <v>53</v>
      </c>
      <c r="F45" s="13" t="n">
        <v>100.0</v>
      </c>
      <c r="G45" s="16"/>
      <c r="I45" s="17" t="n">
        <v>36.0</v>
      </c>
      <c r="J45" s="18" t="n">
        <v>4.0</v>
      </c>
    </row>
    <row r="46" ht="42.0" customHeight="true">
      <c r="A46" s="10" t="s">
        <v>54</v>
      </c>
      <c r="B46" s="11"/>
      <c r="C46" s="11"/>
      <c r="D46" s="11"/>
      <c r="E46" s="12" t="s">
        <v>13</v>
      </c>
      <c r="F46" s="13" t="n">
        <v>1.0</v>
      </c>
      <c r="G46" s="15">
        <f>G11+G20+G24+G35+G39</f>
      </c>
      <c r="I46" s="17" t="n">
        <v>37.0</v>
      </c>
      <c r="J46" s="18" t="n">
        <v>20.0</v>
      </c>
    </row>
    <row r="47" ht="42.0" customHeight="true">
      <c r="A47" s="10"/>
      <c r="B47" s="11" t="s">
        <v>55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 t="s">
        <v>56</v>
      </c>
    </row>
    <row r="48" ht="42.0" customHeight="true">
      <c r="A48" s="10"/>
      <c r="B48" s="11" t="s">
        <v>57</v>
      </c>
      <c r="C48" s="11"/>
      <c r="D48" s="11"/>
      <c r="E48" s="12" t="s">
        <v>13</v>
      </c>
      <c r="F48" s="13" t="n">
        <v>1.0</v>
      </c>
      <c r="G48" s="16"/>
      <c r="I48" s="17" t="n">
        <v>39.0</v>
      </c>
      <c r="J48" s="18" t="s">
        <v>58</v>
      </c>
    </row>
    <row r="49" ht="42.0" customHeight="true">
      <c r="A49" s="10" t="s">
        <v>59</v>
      </c>
      <c r="B49" s="11"/>
      <c r="C49" s="11"/>
      <c r="D49" s="11"/>
      <c r="E49" s="12" t="s">
        <v>13</v>
      </c>
      <c r="F49" s="13" t="n">
        <v>1.0</v>
      </c>
      <c r="G49" s="15">
        <f>G50</f>
      </c>
      <c r="I49" s="17" t="n">
        <v>40.0</v>
      </c>
      <c r="J49" s="18" t="n">
        <v>200.0</v>
      </c>
    </row>
    <row r="50" ht="42.0" customHeight="true">
      <c r="A50" s="10"/>
      <c r="B50" s="11" t="s">
        <v>60</v>
      </c>
      <c r="C50" s="11"/>
      <c r="D50" s="11"/>
      <c r="E50" s="12" t="s">
        <v>13</v>
      </c>
      <c r="F50" s="13" t="n">
        <v>1.0</v>
      </c>
      <c r="G50" s="16"/>
      <c r="I50" s="17" t="n">
        <v>41.0</v>
      </c>
      <c r="J50" s="18"/>
    </row>
    <row r="51" ht="42.0" customHeight="true">
      <c r="A51" s="10" t="s">
        <v>61</v>
      </c>
      <c r="B51" s="11"/>
      <c r="C51" s="11"/>
      <c r="D51" s="11"/>
      <c r="E51" s="12" t="s">
        <v>13</v>
      </c>
      <c r="F51" s="13" t="n">
        <v>1.0</v>
      </c>
      <c r="G51" s="15">
        <f>G46+G49</f>
      </c>
      <c r="I51" s="17" t="n">
        <v>42.0</v>
      </c>
      <c r="J51" s="18"/>
    </row>
    <row r="52" ht="42.0" customHeight="true">
      <c r="A52" s="10"/>
      <c r="B52" s="11" t="s">
        <v>62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 t="n">
        <v>210.0</v>
      </c>
    </row>
    <row r="53" ht="42.0" customHeight="true">
      <c r="A53" s="10"/>
      <c r="B53" s="11"/>
      <c r="C53" s="11" t="s">
        <v>63</v>
      </c>
      <c r="D53" s="11"/>
      <c r="E53" s="12" t="s">
        <v>13</v>
      </c>
      <c r="F53" s="13" t="n">
        <v>1.0</v>
      </c>
      <c r="G53" s="16"/>
      <c r="I53" s="17" t="n">
        <v>44.0</v>
      </c>
      <c r="J53" s="18" t="s">
        <v>64</v>
      </c>
    </row>
    <row r="54" ht="42.0" customHeight="true">
      <c r="A54" s="10"/>
      <c r="B54" s="11"/>
      <c r="C54" s="11" t="s">
        <v>65</v>
      </c>
      <c r="D54" s="11"/>
      <c r="E54" s="12" t="s">
        <v>13</v>
      </c>
      <c r="F54" s="13" t="n">
        <v>1.0</v>
      </c>
      <c r="G54" s="16"/>
      <c r="I54" s="17" t="n">
        <v>45.0</v>
      </c>
      <c r="J54" s="18" t="s">
        <v>66</v>
      </c>
    </row>
    <row r="55" ht="42.0" customHeight="true">
      <c r="A55" s="10" t="s">
        <v>67</v>
      </c>
      <c r="B55" s="11"/>
      <c r="C55" s="11"/>
      <c r="D55" s="11"/>
      <c r="E55" s="12" t="s">
        <v>13</v>
      </c>
      <c r="F55" s="13" t="n">
        <v>1.0</v>
      </c>
      <c r="G55" s="15">
        <f>G46+G49+G52</f>
      </c>
      <c r="I55" s="17" t="n">
        <v>46.0</v>
      </c>
      <c r="J55" s="18"/>
    </row>
    <row r="56" ht="42.0" customHeight="true">
      <c r="A56" s="10"/>
      <c r="B56" s="11" t="s">
        <v>68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 t="s">
        <v>69</v>
      </c>
    </row>
    <row r="57" ht="42.0" customHeight="true">
      <c r="A57" s="10"/>
      <c r="B57" s="11" t="s">
        <v>70</v>
      </c>
      <c r="C57" s="11"/>
      <c r="D57" s="11"/>
      <c r="E57" s="12" t="s">
        <v>13</v>
      </c>
      <c r="F57" s="13" t="n">
        <v>1.0</v>
      </c>
      <c r="G57" s="16"/>
      <c r="I57" s="17" t="n">
        <v>48.0</v>
      </c>
      <c r="J57" s="18" t="n">
        <v>220.0</v>
      </c>
    </row>
    <row r="58" ht="42.0" customHeight="true">
      <c r="A58" s="10" t="s">
        <v>71</v>
      </c>
      <c r="B58" s="11"/>
      <c r="C58" s="11"/>
      <c r="D58" s="11"/>
      <c r="E58" s="12" t="s">
        <v>13</v>
      </c>
      <c r="F58" s="13" t="n">
        <v>1.0</v>
      </c>
      <c r="G58" s="15">
        <f>G55+G57</f>
      </c>
      <c r="I58" s="17" t="n">
        <v>49.0</v>
      </c>
      <c r="J58" s="18" t="n">
        <v>30.0</v>
      </c>
    </row>
    <row r="59" ht="42.0" customHeight="true">
      <c r="A59" s="19" t="s">
        <v>72</v>
      </c>
      <c r="B59" s="20"/>
      <c r="C59" s="20"/>
      <c r="D59" s="20"/>
      <c r="E59" s="21" t="s">
        <v>73</v>
      </c>
      <c r="F59" s="22" t="s">
        <v>73</v>
      </c>
      <c r="G59" s="24">
        <f>G58</f>
      </c>
      <c r="I59" s="26" t="n">
        <v>50.0</v>
      </c>
      <c r="J59" s="26" t="n">
        <v>90.0</v>
      </c>
    </row>
    <row r="60">
      <c r="I6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C18:D18"/>
    <mergeCell ref="D19"/>
    <mergeCell ref="B20:D20"/>
    <mergeCell ref="C21:D21"/>
    <mergeCell ref="D22"/>
    <mergeCell ref="D23"/>
    <mergeCell ref="B24:D24"/>
    <mergeCell ref="C25:D25"/>
    <mergeCell ref="D26"/>
    <mergeCell ref="D27"/>
    <mergeCell ref="D28"/>
    <mergeCell ref="D29"/>
    <mergeCell ref="C30:D30"/>
    <mergeCell ref="D31"/>
    <mergeCell ref="D32"/>
    <mergeCell ref="D33"/>
    <mergeCell ref="D34"/>
    <mergeCell ref="B35:D35"/>
    <mergeCell ref="C36:D36"/>
    <mergeCell ref="D37"/>
    <mergeCell ref="D38"/>
    <mergeCell ref="B39:D39"/>
    <mergeCell ref="C40:D40"/>
    <mergeCell ref="D41"/>
    <mergeCell ref="D42"/>
    <mergeCell ref="D43"/>
    <mergeCell ref="C44:D44"/>
    <mergeCell ref="D45"/>
    <mergeCell ref="A46:D46"/>
    <mergeCell ref="B47:D47"/>
    <mergeCell ref="B48:D48"/>
    <mergeCell ref="A49:D49"/>
    <mergeCell ref="B50:D50"/>
    <mergeCell ref="A51:D51"/>
    <mergeCell ref="B52:D52"/>
    <mergeCell ref="C53:D53"/>
    <mergeCell ref="C54:D54"/>
    <mergeCell ref="A55:D55"/>
    <mergeCell ref="B56:D56"/>
    <mergeCell ref="B57:D57"/>
    <mergeCell ref="A58:D58"/>
    <mergeCell ref="A59:D5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2026-08-04T10:12:09Z</dcterms:created>
  <dc:creator>Apache POI</dc:creator>
</cp:coreProperties>
</file>